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600" yWindow="240" windowWidth="18180" windowHeight="1144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7" r:id="rId5"/>
    <sheet name="Раздел 5" sheetId="8" r:id="rId6"/>
    <sheet name="Флак" sheetId="5" state="hidden" r:id="rId7"/>
    <sheet name="Spravochnik" sheetId="6" state="hidden" r:id="rId8"/>
  </sheets>
  <definedNames>
    <definedName name="data_r_1">'Раздел 1'!$O$20:$Z$101</definedName>
    <definedName name="data_r_2">'Раздел 2'!$O$20:$Z$101</definedName>
    <definedName name="data_r_3">'Раздел 3'!$O$20:$Z$45</definedName>
    <definedName name="data_r_4">'Раздел 4'!$O$20:$Z$45</definedName>
    <definedName name="data_r_5">'Раздел 5'!$O$20:$P$21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3'!#REF!</definedName>
    <definedName name="R_2">'Раздел 3'!#REF!</definedName>
    <definedName name="R_3">'Раздел 3'!#REF!</definedName>
    <definedName name="R_4">'Раздел 3'!#REF!</definedName>
    <definedName name="razdel_01">'Раздел 1'!$P$20:$Z$101</definedName>
    <definedName name="razdel_02">'Раздел 2'!$P$20:$Z$101</definedName>
    <definedName name="razdel_03">'Раздел 3'!$P$20:$Z$45</definedName>
    <definedName name="razdel_04">'Раздел 4'!$P$20:$Z$45</definedName>
    <definedName name="razdel_05">'Раздел 5'!$P$20:$P$21</definedName>
    <definedName name="Year">'Титульный лист'!$AM$19</definedName>
    <definedName name="_xlnm.Print_Titles" localSheetId="1">'Раздел 1'!$19:$20</definedName>
    <definedName name="_xlnm.Print_Titles" localSheetId="2">'Раздел 2'!$19:$19</definedName>
  </definedNames>
  <calcPr calcId="124519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28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<sst xmlns="http://schemas.openxmlformats.org/spreadsheetml/2006/main" count="312" uniqueCount="140">
  <si>
    <t>Наименование</t>
  </si>
  <si>
    <t>№
строки</t>
  </si>
  <si>
    <t>Всего (сумма граф 4-13)</t>
  </si>
  <si>
    <t>общеобра-зовательные школы-интернаты</t>
  </si>
  <si>
    <t>кадетские школы и кадетские школы-интернаты</t>
  </si>
  <si>
    <t>Число учреждений (ед)</t>
  </si>
  <si>
    <t>Число зданий и сооружений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</si>
  <si>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</si>
  <si>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</si>
  <si>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</si>
  <si>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</si>
  <si>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</si>
  <si>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</si>
  <si>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</si>
  <si>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</si>
  <si>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</si>
  <si>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</si>
  <si>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</si>
  <si>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</si>
  <si>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</si>
  <si>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   в них зданий</t>
  </si>
  <si>
    <t xml:space="preserve">      в них обучающихся (чел)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</si>
  <si>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</si>
  <si>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</si>
  <si>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</si>
  <si>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</si>
  <si>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>Число учреждений, имеющих кабинеты основ информатики и вычисли-тельной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</si>
  <si>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</si>
  <si>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</si>
  <si>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</si>
  <si>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</si>
  <si>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</si>
  <si>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</si>
  <si>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</si>
  <si>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специаль-ные учеб-новоспита-тельные учреждения для детей и подростков с девиантным поведением</t>
  </si>
  <si>
    <t>образова-тельные учреждения для детей-сирот и детей, остав-шихся без попечения родителей</t>
  </si>
  <si>
    <t>оздорови-тельные образова-тельные учреждения санаторного типа для детей, нуждаю-щихся в длительном лечении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</si>
  <si>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</si>
  <si>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подсобное сельское хозяйство (ед)</t>
  </si>
  <si>
    <t xml:space="preserve">   находящихся в аварийном состоянии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</si>
  <si>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</si>
  <si>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</si>
  <si>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</si>
  <si>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</si>
  <si>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</si>
  <si>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</si>
  <si>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</si>
  <si>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</si>
  <si>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</si>
  <si>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</si>
  <si>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</si>
  <si>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</si>
  <si>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</si>
  <si>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</si>
  <si>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5 октября</t>
  </si>
  <si>
    <t>СВЕДЕНИЯ О МАТЕРИАЛЬНОЙ БАЗЕ УЧРЕЖДЕНИЙ, РЕАЛИЗУЮЩИХ ПРОГРАММЫ ОБЩЕГО ОБРАЗОВАНИЯ
(без вечерних (сменных) общеобразовательных учреждений)</t>
  </si>
  <si>
    <t>Форма № Д-4</t>
  </si>
  <si>
    <t>Раздел 1. Сведения о материальной базе и техническом состоянии зданий учреждений, реализующих программы общего образования, расположенных в городских поселениях</t>
  </si>
  <si>
    <t>Раздел 2. Сведения о материальной базе и техническом состоянии зданий учреждений, реализующих программы общего образования, расположенных в сельской местности</t>
  </si>
  <si>
    <t>Показатель</t>
  </si>
  <si>
    <t>Справка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</si>
  <si>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</si>
  <si>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</si>
  <si>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</si>
  <si>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</si>
  <si>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</si>
  <si>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 </t>
  </si>
  <si>
    <t>информацию от имени юридического лица)</t>
  </si>
  <si>
    <t>20 октября</t>
  </si>
  <si>
    <t>1 раз в год</t>
  </si>
  <si>
    <t>Число классных комнат (включая учебные кабинеты и лаборатории) (ед)</t>
  </si>
  <si>
    <t>Число учреждений, не имеющих никаких мастерских (ед)</t>
  </si>
  <si>
    <t>Число мастерских (ед)</t>
  </si>
  <si>
    <r>
      <t xml:space="preserve">      площадь участка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</si>
  <si>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</si>
  <si>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</si>
  <si>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</si>
  <si>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 xml:space="preserve">   в них число книг (включая школьные
   учебники), брошюр, журналов (ед)</t>
  </si>
  <si>
    <t xml:space="preserve">      в т. ч. школьных учебников (ед)</t>
  </si>
  <si>
    <t>Число учреждений (ед):
   здания которых требуют капиталь
   ного ремонта</t>
  </si>
  <si>
    <t xml:space="preserve">   имеющих все виды благоустройства</t>
  </si>
  <si>
    <t>Число учреждений, имеющих (ед):
   водопровод</t>
  </si>
  <si>
    <t>Число учреждений, имеющих автомобили (для учебных целей) (ед)</t>
  </si>
  <si>
    <t>Число автотранспортных средств, предназначенных для перевозки обучающихся (ед)</t>
  </si>
  <si>
    <t>Число учреждений, имеющих авто-транспортные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</si>
  <si>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</si>
  <si>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</si>
  <si>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</si>
  <si>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</si>
  <si>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</si>
  <si>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</si>
  <si>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</si>
  <si>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  имеющих ло-кальные вычислительные сети (ед)</t>
  </si>
  <si>
    <t>Число персональных ЭВМ в составе локальных вычис-лительных сетей (из стр.49) (ед)</t>
  </si>
  <si>
    <t xml:space="preserve">   из них (из стр.53) используются в
  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</si>
  <si>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</si>
  <si>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
   учебных целях</t>
  </si>
  <si>
    <t xml:space="preserve">Число учреждений, подключенных к сети Интернет (ед) </t>
  </si>
  <si>
    <t xml:space="preserve">   в том числе (из стр. 57) имеют тип
  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</si>
  <si>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</si>
  <si>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</si>
  <si>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ско-
   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</si>
  <si>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</si>
  <si>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</si>
  <si>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</si>
  <si>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 подключенных к сети Интернет (ед) (из стр.49)</t>
  </si>
  <si>
    <t xml:space="preserve">   из них (из стр.65) используются в
   учебных целях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</si>
  <si>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</si>
  <si>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</si>
  <si>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в которых ведет-ся электронный дневник, элек-тронный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</si>
  <si>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</si>
  <si>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</si>
  <si>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</si>
  <si>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</si>
  <si>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Число учреждений, имеющих автотранспортные сре-дства, предназначенные для перевозки обучающихся (ед)</t>
  </si>
  <si>
    <t>Коды по ОКЕИ: квадратный метр - 055; единица - 642; место - 698; человек - 792</t>
  </si>
  <si>
    <t xml:space="preserve">   в т. ч. учреждений, в которых
   организовано питание в
   приспособленных помещениях</t>
  </si>
  <si>
    <t>Число учреждений (ед):
   здания которых требуют капитального
   ремонта</t>
  </si>
  <si>
    <t>Число учреждений,  имеющих локальные вычислительные сети (ед)</t>
  </si>
  <si>
    <t>Число учреждений,имеющих охрану (ед)</t>
  </si>
  <si>
    <t>Раздел 3.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городских поселениях</t>
  </si>
  <si>
    <t xml:space="preserve">
Раздел 4.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сельской местности
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</si>
  <si>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</si>
  <si>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</si>
  <si>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</si>
  <si>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</si>
  <si>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 xml:space="preserve">   в т. ч. учреждений, в которых организовано питание
   в приспособленных помещениях</t>
  </si>
  <si>
    <t xml:space="preserve">   в т. ч. учреждений, в которых организовано питание
  в приспособленных
   помещениях</t>
  </si>
  <si>
    <t>Число учреждений, разместивших на сайте нормативно закрепленный перечень сведений о своей деятельности</t>
  </si>
  <si>
    <t>образова-тельные учреждения для детей дошколь-
ного и младшего школьного возраста</t>
  </si>
  <si>
    <t>Приказ Росстата:
Об утверждении формы
от  27.08.2012 № 466
О внесении изменений (при наличии)
от  __________ № ___
от  __________ № ___</t>
  </si>
  <si>
    <t>общеобра-зовательные учреждения</t>
  </si>
  <si>
    <t>общеобра-зовательные школы-интернаты с перво-начальной летной подготовкой</t>
  </si>
  <si>
    <t>специаль-ные (кор-рекцион-ные) обра-зовательные учре-ждения для обучаю-щихся, воспитан-ников с ограни-ченными возможно-стями здоровья</t>
  </si>
  <si>
    <t>образова-тельные учреждения для детей, нуждаю-щихся в психолого-педагоги-ческой и медико-социальной помощи</t>
  </si>
  <si>
    <t>Число автотранспортных средств, предназначенных для перевозки обуча-ющихся и находящихся на балансе других организаций (предприятий) (ед)</t>
  </si>
  <si>
    <t>Мурачаева Л.Х.</t>
  </si>
  <si>
    <t>Зам. начальника управления образ-я</t>
  </si>
  <si>
    <t>361624, Кабардино-Балкарская Республика, г Тырныауз, пр-кт Эльбрусский, д 39</t>
  </si>
  <si>
    <t>Муниципальное учреждение «Управление образования" администрации Эльбрусского района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</si>
</sst>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[$-F800]dddd\,\ mmmm\ dd\,\ yyyy"/>
    <numFmt numFmtId="166" formatCode="00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b/>
      <sz val="8"/>
      <color indexed="81"/>
      <name val="Tahoma"/>
      <charset val="204"/>
    </font>
    <font>
      <sz val="8"/>
      <name val="Times New Roman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166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" fillId="0" borderId="7" xfId="0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center" vertical="top"/>
    </xf>
    <xf numFmtId="0" fontId="1" fillId="0" borderId="22" xfId="0" applyFont="1" applyBorder="1" applyAlignment="1" applyProtection="1">
      <alignment horizontal="center" vertical="top"/>
    </xf>
    <xf numFmtId="0" fontId="1" fillId="0" borderId="23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0" xfId="0" applyFont="1" applyAlignment="1">
      <alignment horizontal="center" vertical="center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\AppData\Local\Temp\_4G50YD8BP\_4G50YD8BT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\AppData\Local\Temp\_4G50YD8AB\_4G50YD8BH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50YD8BT.JPG" descr="C:\Users\5\AppData\Local\Temp\_4G50YD8BP\_4G50YD8BT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5054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50YD8BH.PNG" descr="C:\Users\5\AppData\Local\Temp\_4G50YD8AB\_4G50YD8BH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2325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2" sqref="U32:AO36"/>
    </sheetView>
  </sheetViews>
  <sheetFormatPr defaultColWidth="10.6640625" defaultRowHeight="12.75"/>
  <cols>
    <col min="1" max="87" width="2" style="9" customWidth="1"/>
    <col min="88" max="16384" width="10.6640625" style="10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1"/>
      <c r="B10" s="11"/>
      <c r="C10" s="11"/>
      <c r="D10" s="11"/>
      <c r="E10" s="11"/>
      <c r="F10" s="11"/>
      <c r="G10" s="12"/>
      <c r="H10" s="87" t="s">
        <v>40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9"/>
      <c r="BY10" s="12"/>
      <c r="BZ10" s="12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87" ht="12" customHeight="1" thickBot="1"/>
    <row r="12" spans="1:87" ht="20.100000000000001" customHeight="1" thickBot="1">
      <c r="A12" s="11"/>
      <c r="B12" s="11"/>
      <c r="C12" s="11"/>
      <c r="D12" s="11"/>
      <c r="E12" s="11"/>
      <c r="F12" s="11"/>
      <c r="G12" s="13"/>
      <c r="H12" s="51" t="s">
        <v>41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3"/>
      <c r="BY12" s="13"/>
      <c r="BZ12" s="13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13.5" thickBot="1"/>
    <row r="14" spans="1:87" ht="39.950000000000003" customHeight="1" thickBot="1">
      <c r="E14" s="90" t="s">
        <v>42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2"/>
    </row>
    <row r="15" spans="1:87" ht="14.1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>
      <c r="E16" s="14"/>
      <c r="F16" s="14"/>
      <c r="G16" s="14"/>
      <c r="H16" s="14"/>
      <c r="I16" s="14"/>
      <c r="J16" s="14"/>
      <c r="K16" s="51" t="s">
        <v>43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3"/>
      <c r="BV16" s="14"/>
      <c r="BW16" s="14"/>
      <c r="BX16" s="14"/>
      <c r="BY16" s="14"/>
      <c r="BZ16" s="14"/>
      <c r="CA16" s="14"/>
    </row>
    <row r="17" spans="1:83" ht="12" customHeight="1" thickBot="1"/>
    <row r="18" spans="1:83" ht="30" customHeight="1">
      <c r="K18" s="78" t="s">
        <v>55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80"/>
    </row>
    <row r="19" spans="1:83" ht="15" customHeight="1" thickBot="1">
      <c r="K19" s="81" t="s">
        <v>44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3">
        <v>2015</v>
      </c>
      <c r="AN19" s="83"/>
      <c r="AO19" s="83"/>
      <c r="AP19" s="15" t="s">
        <v>45</v>
      </c>
      <c r="AQ19" s="84">
        <f>Year+1</f>
        <v>2016</v>
      </c>
      <c r="AR19" s="84"/>
      <c r="AS19" s="84"/>
      <c r="AT19" s="85" t="s">
        <v>46</v>
      </c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6"/>
    </row>
    <row r="20" spans="1:83" ht="15" customHeight="1"/>
    <row r="21" spans="1:83" ht="13.5" thickBot="1">
      <c r="L21" s="16"/>
    </row>
    <row r="22" spans="1:83" ht="15.75" thickBot="1">
      <c r="A22" s="51" t="s">
        <v>47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51" t="s">
        <v>48</v>
      </c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1"/>
      <c r="BJ22" s="17"/>
      <c r="BK22" s="17"/>
      <c r="BP22" s="62" t="s">
        <v>56</v>
      </c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4"/>
      <c r="CC22" s="18"/>
      <c r="CD22" s="18"/>
      <c r="CE22" s="18"/>
    </row>
    <row r="23" spans="1:83" ht="27" customHeight="1">
      <c r="A23" s="65" t="s">
        <v>122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68" t="s">
        <v>54</v>
      </c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70"/>
      <c r="BJ23" s="17"/>
      <c r="BK23" s="17"/>
      <c r="BM23" s="71" t="s">
        <v>130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</row>
    <row r="24" spans="1:83" ht="27" customHeight="1">
      <c r="A24" s="72" t="s">
        <v>123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20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1"/>
      <c r="BJ24" s="17"/>
      <c r="BK24" s="17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</row>
    <row r="25" spans="1:83" ht="27" customHeight="1" thickBot="1">
      <c r="A25" s="72" t="s">
        <v>124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75" t="s">
        <v>68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17"/>
      <c r="BK25" s="17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</row>
    <row r="26" spans="1:83" ht="12.95" customHeight="1" thickBot="1">
      <c r="A26" s="48" t="s">
        <v>125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33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17"/>
      <c r="BK26" s="17"/>
      <c r="BM26" s="19"/>
      <c r="BN26" s="19"/>
      <c r="BO26" s="19"/>
      <c r="BP26" s="19"/>
      <c r="BQ26" s="19"/>
      <c r="BR26" s="51" t="s">
        <v>69</v>
      </c>
      <c r="BS26" s="52"/>
      <c r="BT26" s="52"/>
      <c r="BU26" s="52"/>
      <c r="BV26" s="52"/>
      <c r="BW26" s="52"/>
      <c r="BX26" s="52"/>
      <c r="BY26" s="52"/>
      <c r="BZ26" s="53"/>
      <c r="CA26" s="19"/>
      <c r="CB26" s="19"/>
      <c r="CC26" s="19"/>
      <c r="CD26" s="19"/>
      <c r="CE26" s="19"/>
    </row>
    <row r="27" spans="1:83" ht="12.9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9" spans="1:83" ht="15.95" customHeight="1">
      <c r="A29" s="54" t="s">
        <v>49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 t="s">
        <v>139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7"/>
    </row>
    <row r="30" spans="1:83" ht="15.95" customHeight="1" thickBot="1">
      <c r="A30" s="58" t="s">
        <v>50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5"/>
      <c r="V30" s="55"/>
      <c r="W30" s="55"/>
      <c r="X30" s="56" t="s">
        <v>138</v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7"/>
    </row>
    <row r="31" spans="1:83" ht="15.95" customHeight="1" thickBot="1">
      <c r="A31" s="40" t="s">
        <v>51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3" t="s">
        <v>52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5"/>
    </row>
    <row r="32" spans="1:8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6" t="s">
        <v>53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</row>
    <row r="33" spans="1:8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</row>
    <row r="34" spans="1:8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</row>
    <row r="35" spans="1:8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</row>
    <row r="36" spans="1:8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</row>
    <row r="37" spans="1:83" ht="13.5" thickBot="1">
      <c r="A37" s="47">
        <v>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>
        <v>2</v>
      </c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>
        <v>3</v>
      </c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>
        <v>4</v>
      </c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</row>
    <row r="38" spans="1:83" ht="13.5" thickBot="1">
      <c r="A38" s="34">
        <v>609543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7">
        <v>2121021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9"/>
    </row>
  </sheetData>
  <sheetProtection password="A428" sheet="1" objects="1" scenarios="1"/>
  <mergeCells count="37">
    <mergeCell ref="H10:BX10"/>
    <mergeCell ref="H12:BX12"/>
    <mergeCell ref="E14:CA14"/>
    <mergeCell ref="K16:BU16"/>
    <mergeCell ref="K18:BU18"/>
    <mergeCell ref="K19:AL19"/>
    <mergeCell ref="AM19:AO19"/>
    <mergeCell ref="AQ19:AS19"/>
    <mergeCell ref="AT19:BU19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A26:AT26"/>
    <mergeCell ref="BR26:BZ26"/>
    <mergeCell ref="A29:W29"/>
    <mergeCell ref="X29:CE29"/>
    <mergeCell ref="A30:W30"/>
    <mergeCell ref="X30:CE30"/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</mergeCells>
  <phoneticPr fontId="0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Z101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20.100000000000001" customHeight="1">
      <c r="A17" s="93" t="s">
        <v>57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6</v>
      </c>
      <c r="Q21" s="7">
        <v>1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13</v>
      </c>
      <c r="Q22" s="7">
        <v>2</v>
      </c>
      <c r="R22" s="7">
        <v>11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39644</v>
      </c>
      <c r="Q23" s="7">
        <v>2739</v>
      </c>
      <c r="R23" s="7">
        <v>36905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260</v>
      </c>
      <c r="Q24" s="7">
        <v>9</v>
      </c>
      <c r="R24" s="7">
        <v>251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11745</v>
      </c>
      <c r="Q25" s="7">
        <v>450</v>
      </c>
      <c r="R25" s="7">
        <v>11295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2</v>
      </c>
      <c r="Q26" s="7">
        <v>1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7</v>
      </c>
      <c r="Q27" s="7">
        <v>0</v>
      </c>
      <c r="R27" s="7">
        <v>7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118</v>
      </c>
      <c r="Q28" s="7">
        <v>0</v>
      </c>
      <c r="R28" s="7">
        <v>118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5</v>
      </c>
      <c r="Q31" s="7">
        <v>1</v>
      </c>
      <c r="R31" s="7">
        <v>4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1</v>
      </c>
      <c r="Q32" s="7">
        <v>0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6</v>
      </c>
      <c r="Q33" s="7">
        <v>1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4</v>
      </c>
      <c r="Q34" s="7">
        <v>1</v>
      </c>
      <c r="R34" s="7">
        <v>3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6</v>
      </c>
      <c r="Q39" s="7">
        <v>1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570</v>
      </c>
      <c r="Q41" s="7">
        <v>50</v>
      </c>
      <c r="R41" s="7">
        <v>520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1452</v>
      </c>
      <c r="Q43" s="7">
        <v>87</v>
      </c>
      <c r="R43" s="7">
        <v>1365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235</v>
      </c>
      <c r="Q44" s="7">
        <v>87</v>
      </c>
      <c r="R44" s="7">
        <v>148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6</v>
      </c>
      <c r="Q45" s="7">
        <v>1</v>
      </c>
      <c r="R45" s="7">
        <v>5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48541</v>
      </c>
      <c r="Q46" s="7">
        <v>1430</v>
      </c>
      <c r="R46" s="7">
        <v>47111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20371</v>
      </c>
      <c r="Q47" s="7">
        <v>1080</v>
      </c>
      <c r="R47" s="7">
        <v>19291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5</v>
      </c>
      <c r="Q48" s="7">
        <v>1</v>
      </c>
      <c r="R48" s="7">
        <v>4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11</v>
      </c>
      <c r="Q49" s="7">
        <v>2</v>
      </c>
      <c r="R49" s="7">
        <v>9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1484</v>
      </c>
      <c r="Q50" s="7">
        <v>87</v>
      </c>
      <c r="R50" s="7">
        <v>1397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6</v>
      </c>
      <c r="Q54" s="7">
        <v>1</v>
      </c>
      <c r="R54" s="7">
        <v>5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1935</v>
      </c>
      <c r="Q55" s="7">
        <v>87</v>
      </c>
      <c r="R55" s="7">
        <v>1848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6</v>
      </c>
      <c r="Q56" s="7">
        <v>1</v>
      </c>
      <c r="R56" s="7">
        <v>5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6</v>
      </c>
      <c r="Q57" s="7">
        <v>1</v>
      </c>
      <c r="R57" s="7">
        <v>5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6</v>
      </c>
      <c r="Q58" s="7">
        <v>1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1</v>
      </c>
      <c r="Q61" s="7">
        <v>0</v>
      </c>
      <c r="R61" s="7">
        <v>1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1</v>
      </c>
      <c r="Q62" s="7">
        <v>0</v>
      </c>
      <c r="R62" s="7">
        <v>1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13</v>
      </c>
      <c r="Q63" s="7">
        <v>0</v>
      </c>
      <c r="R63" s="7">
        <v>13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5</v>
      </c>
      <c r="Q66" s="7">
        <v>0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9</v>
      </c>
      <c r="Q67" s="7">
        <v>0</v>
      </c>
      <c r="R67" s="7">
        <v>9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93</v>
      </c>
      <c r="Q68" s="7">
        <v>0</v>
      </c>
      <c r="R68" s="7">
        <v>93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248</v>
      </c>
      <c r="Q69" s="7">
        <v>10</v>
      </c>
      <c r="R69" s="7">
        <v>238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11</v>
      </c>
      <c r="Q70" s="7">
        <v>0</v>
      </c>
      <c r="R70" s="7">
        <v>11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216</v>
      </c>
      <c r="Q71" s="7">
        <v>5</v>
      </c>
      <c r="R71" s="7">
        <v>211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6</v>
      </c>
      <c r="Q72" s="7">
        <v>1</v>
      </c>
      <c r="R72" s="7">
        <v>5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184</v>
      </c>
      <c r="Q73" s="7">
        <v>5</v>
      </c>
      <c r="R73" s="7">
        <v>179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164</v>
      </c>
      <c r="Q74" s="7">
        <v>5</v>
      </c>
      <c r="R74" s="7">
        <v>159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32</v>
      </c>
      <c r="Q75" s="7">
        <v>1</v>
      </c>
      <c r="R75" s="7">
        <v>31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32</v>
      </c>
      <c r="Q76" s="7">
        <v>1</v>
      </c>
      <c r="R76" s="7">
        <v>31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6</v>
      </c>
      <c r="Q77" s="7">
        <v>1</v>
      </c>
      <c r="R77" s="7">
        <v>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2</v>
      </c>
      <c r="Q78" s="7">
        <v>0</v>
      </c>
      <c r="R78" s="7">
        <v>2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6</v>
      </c>
      <c r="Q79" s="7">
        <v>1</v>
      </c>
      <c r="R79" s="7">
        <v>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5</v>
      </c>
      <c r="Q83" s="7">
        <v>1</v>
      </c>
      <c r="R83" s="7">
        <v>4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1</v>
      </c>
      <c r="Q84" s="7">
        <v>0</v>
      </c>
      <c r="R84" s="7">
        <v>1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186</v>
      </c>
      <c r="Q85" s="7">
        <v>5</v>
      </c>
      <c r="R85" s="7">
        <v>181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166</v>
      </c>
      <c r="Q86" s="7">
        <v>5</v>
      </c>
      <c r="R86" s="7">
        <v>161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6</v>
      </c>
      <c r="Q87" s="7">
        <v>1</v>
      </c>
      <c r="R87" s="7">
        <v>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6</v>
      </c>
      <c r="Q88" s="7">
        <v>1</v>
      </c>
      <c r="R88" s="7">
        <v>5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6</v>
      </c>
      <c r="Q89" s="7">
        <v>1</v>
      </c>
      <c r="R89" s="7">
        <v>5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1</v>
      </c>
      <c r="Q90" s="7">
        <v>0</v>
      </c>
      <c r="R90" s="7">
        <v>1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4</v>
      </c>
      <c r="Q91" s="7">
        <v>0</v>
      </c>
      <c r="R91" s="7">
        <v>4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5</v>
      </c>
      <c r="Q92" s="7">
        <v>0</v>
      </c>
      <c r="R92" s="7">
        <v>5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5</v>
      </c>
      <c r="Q93" s="7">
        <v>0</v>
      </c>
      <c r="R93" s="7">
        <v>5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4</v>
      </c>
      <c r="Q94" s="7">
        <v>1</v>
      </c>
      <c r="R94" s="7">
        <v>3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95</v>
      </c>
      <c r="Q95" s="7">
        <v>25</v>
      </c>
      <c r="R95" s="7">
        <v>70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6</v>
      </c>
      <c r="Q96" s="7">
        <v>1</v>
      </c>
      <c r="R96" s="7">
        <v>5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11</v>
      </c>
      <c r="Q97" s="7">
        <v>1</v>
      </c>
      <c r="R97" s="7">
        <v>10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5</v>
      </c>
      <c r="Q98" s="7">
        <v>0</v>
      </c>
      <c r="R98" s="7">
        <v>5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6</v>
      </c>
      <c r="Q99" s="7">
        <v>1</v>
      </c>
      <c r="R99" s="7">
        <v>5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2</v>
      </c>
      <c r="Q100" s="7">
        <v>0</v>
      </c>
      <c r="R100" s="7">
        <v>2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6</v>
      </c>
      <c r="Q101" s="7">
        <v>1</v>
      </c>
      <c r="R101" s="7">
        <v>5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101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20.100000000000001" customHeight="1">
      <c r="A17" s="93" t="s">
        <v>58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11</v>
      </c>
      <c r="Q21" s="7">
        <v>0</v>
      </c>
      <c r="R21" s="7">
        <v>11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13</v>
      </c>
      <c r="Q22" s="7">
        <v>0</v>
      </c>
      <c r="R22" s="7">
        <v>13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27378</v>
      </c>
      <c r="Q23" s="7">
        <v>0</v>
      </c>
      <c r="R23" s="7">
        <v>27378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190</v>
      </c>
      <c r="Q24" s="7">
        <v>0</v>
      </c>
      <c r="R24" s="7">
        <v>190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11748</v>
      </c>
      <c r="Q25" s="7">
        <v>0</v>
      </c>
      <c r="R25" s="7">
        <v>11748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3</v>
      </c>
      <c r="Q26" s="7">
        <v>0</v>
      </c>
      <c r="R26" s="7">
        <v>3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11</v>
      </c>
      <c r="Q27" s="7">
        <v>0</v>
      </c>
      <c r="R27" s="7">
        <v>11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163</v>
      </c>
      <c r="Q28" s="7">
        <v>0</v>
      </c>
      <c r="R28" s="7">
        <v>163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8</v>
      </c>
      <c r="Q31" s="7">
        <v>0</v>
      </c>
      <c r="R31" s="7">
        <v>8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10</v>
      </c>
      <c r="Q33" s="7">
        <v>0</v>
      </c>
      <c r="R33" s="7">
        <v>10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3</v>
      </c>
      <c r="Q34" s="7">
        <v>0</v>
      </c>
      <c r="R34" s="7">
        <v>3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2</v>
      </c>
      <c r="Q35" s="7">
        <v>0</v>
      </c>
      <c r="R35" s="7">
        <v>2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20100</v>
      </c>
      <c r="Q36" s="7">
        <v>0</v>
      </c>
      <c r="R36" s="7">
        <v>20100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2</v>
      </c>
      <c r="Q37" s="7">
        <v>0</v>
      </c>
      <c r="R37" s="7">
        <v>2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29000</v>
      </c>
      <c r="Q38" s="7">
        <v>0</v>
      </c>
      <c r="R38" s="7">
        <v>29000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11</v>
      </c>
      <c r="Q39" s="7">
        <v>0</v>
      </c>
      <c r="R39" s="7">
        <v>11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2</v>
      </c>
      <c r="Q40" s="7">
        <v>0</v>
      </c>
      <c r="R40" s="7">
        <v>2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552</v>
      </c>
      <c r="Q41" s="7">
        <v>0</v>
      </c>
      <c r="R41" s="7">
        <v>552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110</v>
      </c>
      <c r="Q42" s="7">
        <v>0</v>
      </c>
      <c r="R42" s="7">
        <v>110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1004</v>
      </c>
      <c r="Q43" s="7">
        <v>0</v>
      </c>
      <c r="R43" s="7">
        <v>1004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262</v>
      </c>
      <c r="Q44" s="7">
        <v>0</v>
      </c>
      <c r="R44" s="7">
        <v>262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11</v>
      </c>
      <c r="Q45" s="7">
        <v>0</v>
      </c>
      <c r="R45" s="7">
        <v>11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47390</v>
      </c>
      <c r="Q46" s="7">
        <v>0</v>
      </c>
      <c r="R46" s="7">
        <v>47390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11228</v>
      </c>
      <c r="Q47" s="7">
        <v>0</v>
      </c>
      <c r="R47" s="7">
        <v>11228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2</v>
      </c>
      <c r="Q48" s="7">
        <v>0</v>
      </c>
      <c r="R48" s="7">
        <v>2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3</v>
      </c>
      <c r="Q49" s="7">
        <v>0</v>
      </c>
      <c r="R49" s="7">
        <v>3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311</v>
      </c>
      <c r="Q50" s="7">
        <v>0</v>
      </c>
      <c r="R50" s="7">
        <v>311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11</v>
      </c>
      <c r="Q54" s="7">
        <v>0</v>
      </c>
      <c r="R54" s="7">
        <v>11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1220</v>
      </c>
      <c r="Q55" s="7">
        <v>0</v>
      </c>
      <c r="R55" s="7">
        <v>1220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11</v>
      </c>
      <c r="Q56" s="7">
        <v>0</v>
      </c>
      <c r="R56" s="7">
        <v>11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11</v>
      </c>
      <c r="Q57" s="7">
        <v>0</v>
      </c>
      <c r="R57" s="7">
        <v>11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11</v>
      </c>
      <c r="Q58" s="7">
        <v>0</v>
      </c>
      <c r="R58" s="7">
        <v>11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1</v>
      </c>
      <c r="Q59" s="7">
        <v>0</v>
      </c>
      <c r="R59" s="7">
        <v>1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1</v>
      </c>
      <c r="Q60" s="7">
        <v>0</v>
      </c>
      <c r="R60" s="7">
        <v>1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9</v>
      </c>
      <c r="Q61" s="7">
        <v>0</v>
      </c>
      <c r="R61" s="7">
        <v>9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9</v>
      </c>
      <c r="Q62" s="7">
        <v>0</v>
      </c>
      <c r="R62" s="7">
        <v>9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141</v>
      </c>
      <c r="Q63" s="7">
        <v>0</v>
      </c>
      <c r="R63" s="7">
        <v>141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1</v>
      </c>
      <c r="Q64" s="7">
        <v>0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1</v>
      </c>
      <c r="Q65" s="7">
        <v>0</v>
      </c>
      <c r="R65" s="7">
        <v>1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11</v>
      </c>
      <c r="Q66" s="7">
        <v>0</v>
      </c>
      <c r="R66" s="7">
        <v>11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11</v>
      </c>
      <c r="Q67" s="7">
        <v>0</v>
      </c>
      <c r="R67" s="7">
        <v>11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103</v>
      </c>
      <c r="Q68" s="7">
        <v>0</v>
      </c>
      <c r="R68" s="7">
        <v>103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247</v>
      </c>
      <c r="Q69" s="7">
        <v>0</v>
      </c>
      <c r="R69" s="7">
        <v>247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18</v>
      </c>
      <c r="Q70" s="7">
        <v>0</v>
      </c>
      <c r="R70" s="7">
        <v>18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209</v>
      </c>
      <c r="Q71" s="7">
        <v>0</v>
      </c>
      <c r="R71" s="7">
        <v>209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10</v>
      </c>
      <c r="Q72" s="7">
        <v>0</v>
      </c>
      <c r="R72" s="7">
        <v>10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214</v>
      </c>
      <c r="Q73" s="7">
        <v>0</v>
      </c>
      <c r="R73" s="7">
        <v>214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188</v>
      </c>
      <c r="Q74" s="7">
        <v>0</v>
      </c>
      <c r="R74" s="7">
        <v>188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6</v>
      </c>
      <c r="Q75" s="7">
        <v>0</v>
      </c>
      <c r="R75" s="7">
        <v>6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4</v>
      </c>
      <c r="Q76" s="7">
        <v>0</v>
      </c>
      <c r="R76" s="7">
        <v>4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11</v>
      </c>
      <c r="Q77" s="7">
        <v>0</v>
      </c>
      <c r="R77" s="7">
        <v>11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5</v>
      </c>
      <c r="Q78" s="7">
        <v>0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10</v>
      </c>
      <c r="Q79" s="7">
        <v>0</v>
      </c>
      <c r="R79" s="7">
        <v>10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4</v>
      </c>
      <c r="Q81" s="7">
        <v>0</v>
      </c>
      <c r="R81" s="7">
        <v>4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4</v>
      </c>
      <c r="Q82" s="7">
        <v>0</v>
      </c>
      <c r="R82" s="7">
        <v>4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3</v>
      </c>
      <c r="Q83" s="7">
        <v>0</v>
      </c>
      <c r="R83" s="7">
        <v>3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232</v>
      </c>
      <c r="Q85" s="7">
        <v>0</v>
      </c>
      <c r="R85" s="7">
        <v>232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207</v>
      </c>
      <c r="Q86" s="7">
        <v>0</v>
      </c>
      <c r="R86" s="7">
        <v>207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11</v>
      </c>
      <c r="Q87" s="7">
        <v>0</v>
      </c>
      <c r="R87" s="7">
        <v>11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11</v>
      </c>
      <c r="Q88" s="7">
        <v>0</v>
      </c>
      <c r="R88" s="7">
        <v>11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10</v>
      </c>
      <c r="Q89" s="7">
        <v>0</v>
      </c>
      <c r="R89" s="7">
        <v>10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9</v>
      </c>
      <c r="Q90" s="7">
        <v>0</v>
      </c>
      <c r="R90" s="7">
        <v>9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2</v>
      </c>
      <c r="Q91" s="7">
        <v>0</v>
      </c>
      <c r="R91" s="7">
        <v>2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11</v>
      </c>
      <c r="Q92" s="7">
        <v>0</v>
      </c>
      <c r="R92" s="7">
        <v>11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7</v>
      </c>
      <c r="Q93" s="7">
        <v>0</v>
      </c>
      <c r="R93" s="7">
        <v>7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3</v>
      </c>
      <c r="Q94" s="7">
        <v>0</v>
      </c>
      <c r="R94" s="7">
        <v>3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85</v>
      </c>
      <c r="Q95" s="7">
        <v>0</v>
      </c>
      <c r="R95" s="7">
        <v>85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11</v>
      </c>
      <c r="Q96" s="7">
        <v>0</v>
      </c>
      <c r="R96" s="7">
        <v>11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17</v>
      </c>
      <c r="Q97" s="7">
        <v>0</v>
      </c>
      <c r="R97" s="7">
        <v>17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11</v>
      </c>
      <c r="Q99" s="7">
        <v>0</v>
      </c>
      <c r="R99" s="7">
        <v>11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1</v>
      </c>
      <c r="Q100" s="7">
        <v>0</v>
      </c>
      <c r="R100" s="7">
        <v>1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11</v>
      </c>
      <c r="Q101" s="7">
        <v>0</v>
      </c>
      <c r="R101" s="7">
        <v>11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45"/>
  <sheetViews>
    <sheetView showGridLines="0" topLeftCell="A29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39.950000000000003" customHeight="1">
      <c r="A17" s="95" t="s">
        <v>120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Z45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39.950000000000003" customHeight="1">
      <c r="A17" s="95" t="s">
        <v>121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29"/>
  <sheetViews>
    <sheetView showGridLines="0" topLeftCell="A17" workbookViewId="0">
      <selection activeCell="O25" sqref="O25:Q25"/>
    </sheetView>
  </sheetViews>
  <sheetFormatPr defaultRowHeight="12.75"/>
  <cols>
    <col min="1" max="1" width="73.83203125" bestFit="1" customWidth="1"/>
    <col min="2" max="14" width="3.33203125" hidden="1" customWidth="1"/>
    <col min="15" max="15" width="7.5" bestFit="1" customWidth="1"/>
    <col min="16" max="16" width="15.83203125" customWidth="1"/>
    <col min="17" max="17" width="11.83203125" customWidth="1"/>
    <col min="18" max="18" width="2.83203125" customWidth="1"/>
    <col min="19" max="21" width="11.83203125" customWidth="1"/>
    <col min="22" max="22" width="2.83203125" customWidth="1"/>
    <col min="23" max="23" width="12.83203125" customWidth="1"/>
  </cols>
  <sheetData>
    <row r="1" spans="1:16" ht="12.75" hidden="1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 hidden="1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2.75" hidden="1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2.75" hidden="1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2.75" hidden="1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2.75" hidden="1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2.75" hidden="1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ht="12.75" hidden="1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hidden="1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2.75" hidden="1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12.75" hidden="1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6" ht="12.75" hidden="1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1:16" ht="12.75" hidden="1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12.75" hidden="1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12.75" hidden="1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6" ht="12.75" hidden="1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23" ht="20.100000000000001" customHeight="1">
      <c r="A17" s="100" t="s">
        <v>60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23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23" ht="25.5">
      <c r="A19" s="26" t="s"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" t="s">
        <v>1</v>
      </c>
      <c r="P19" s="26" t="s">
        <v>59</v>
      </c>
    </row>
    <row r="20" spans="1:23">
      <c r="A20" s="26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2</v>
      </c>
      <c r="P20" s="26">
        <v>3</v>
      </c>
    </row>
    <row r="21" spans="1:23" ht="26.25">
      <c r="A21" s="27" t="s">
        <v>135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82</v>
      </c>
      <c r="P21" s="30">
        <v>0</v>
      </c>
    </row>
    <row r="24" spans="1:23" s="1" customFormat="1" ht="25.5">
      <c r="A24" s="28" t="s">
        <v>66</v>
      </c>
    </row>
    <row r="25" spans="1:23" s="1" customFormat="1" ht="15.75">
      <c r="A25" s="29" t="s">
        <v>67</v>
      </c>
      <c r="O25" s="96" t="s">
        <v>137</v>
      </c>
      <c r="P25" s="96"/>
      <c r="Q25" s="96"/>
      <c r="S25" s="96" t="s">
        <v>136</v>
      </c>
      <c r="T25" s="96"/>
      <c r="U25" s="96"/>
      <c r="W25" s="8"/>
    </row>
    <row r="26" spans="1:23" s="1" customFormat="1">
      <c r="O26" s="97" t="s">
        <v>61</v>
      </c>
      <c r="P26" s="97"/>
      <c r="Q26" s="97"/>
      <c r="S26" s="97" t="s">
        <v>62</v>
      </c>
      <c r="T26" s="97"/>
      <c r="U26" s="97"/>
      <c r="W26" s="25" t="s">
        <v>63</v>
      </c>
    </row>
    <row r="27" spans="1:23" s="1" customFormat="1"/>
    <row r="28" spans="1:23" s="1" customFormat="1" ht="15.75">
      <c r="O28" s="96">
        <v>89286921701</v>
      </c>
      <c r="P28" s="96"/>
      <c r="Q28" s="96"/>
      <c r="S28" s="98"/>
      <c r="T28" s="98"/>
      <c r="U28" s="98"/>
    </row>
    <row r="29" spans="1:23" s="1" customFormat="1">
      <c r="O29" s="97" t="s">
        <v>64</v>
      </c>
      <c r="P29" s="97"/>
      <c r="Q29" s="97"/>
      <c r="S29" s="97" t="s">
        <v>65</v>
      </c>
      <c r="T29" s="97"/>
      <c r="U29" s="97"/>
    </row>
  </sheetData>
  <sheetProtection password="A428" sheet="1" objects="1" scenarios="1" selectLockedCells="1"/>
  <mergeCells count="26">
    <mergeCell ref="A6:P6"/>
    <mergeCell ref="A1:P1"/>
    <mergeCell ref="A2:P2"/>
    <mergeCell ref="A3:P3"/>
    <mergeCell ref="A4:P4"/>
    <mergeCell ref="A5:P5"/>
    <mergeCell ref="A18:P18"/>
    <mergeCell ref="A7:P7"/>
    <mergeCell ref="A8:P8"/>
    <mergeCell ref="A9:P9"/>
    <mergeCell ref="A10:P10"/>
    <mergeCell ref="A11:P11"/>
    <mergeCell ref="A12:P12"/>
    <mergeCell ref="A13:P13"/>
    <mergeCell ref="A14:P14"/>
    <mergeCell ref="A15:P15"/>
    <mergeCell ref="A16:P16"/>
    <mergeCell ref="A17:P17"/>
    <mergeCell ref="O25:Q25"/>
    <mergeCell ref="S25:U25"/>
    <mergeCell ref="O29:Q29"/>
    <mergeCell ref="S29:U29"/>
    <mergeCell ref="O26:Q26"/>
    <mergeCell ref="S26:U26"/>
    <mergeCell ref="O28:Q28"/>
    <mergeCell ref="S28:U28"/>
  </mergeCells>
  <phoneticPr fontId="10" type="noConversion"/>
  <dataValidations count="1">
    <dataValidation type="whole" allowBlank="1" showInputMessage="1" showErrorMessage="1" sqref="P21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95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>
      <selection activeCell="F8" sqref="F8"/>
    </sheetView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</vt:i4>
      </vt:variant>
    </vt:vector>
  </HeadingPairs>
  <TitlesOfParts>
    <vt:vector size="27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Year</vt:lpstr>
      <vt:lpstr>'Раздел 1'!Заголовки_для_печати</vt:lpstr>
      <vt:lpstr>'Раздел 2'!Заголовки_для_печати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5</cp:lastModifiedBy>
  <cp:lastPrinted>2013-08-06T12:14:10Z</cp:lastPrinted>
  <dcterms:created xsi:type="dcterms:W3CDTF">2009-08-12T13:08:17Z</dcterms:created>
  <dcterms:modified xsi:type="dcterms:W3CDTF">2015-09-17T13:10:13Z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