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0" yWindow="240" windowWidth="18180" windowHeight="11445" activeTab="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25725" fullCalcOnLoad="1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<sst xmlns="http://schemas.openxmlformats.org/spreadsheetml/2006/main" count="312" uniqueCount="140">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</sst>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3">
    <numFmt numFmtId="164" formatCode="0000000"/>
    <numFmt numFmtId="169" formatCode="[$-F800]dddd\,\ mmmm\ dd\,\ yyyy"/>
    <numFmt numFmtId="170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70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164" fontId="1" fillId="0" borderId="24" xfId="0" applyNumberFormat="1" applyFont="1" applyBorder="1" applyAlignment="1" applyProtection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Protection="1">
      <protection locked="0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6V0UCXO6\_46V0UCXO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6V0UCXLF\_46V0UCXN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6V0UCXOB.JPG" descr="C:\Users\5\AppData\Local\Temp\_46V0UCXO6\_46V0UCXOB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6V0UCXNT.PNG" descr="C:\Users\5\AppData\Local\Temp\_46V0UCXLF\_46V0UCXNT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5" workbookViewId="0">
      <selection activeCell="U38" sqref="U38:AO38"/>
    </sheetView>
  </sheetViews>
  <sheetFormatPr defaultColWidth="10.6640625" defaultRowHeight="12.75"/>
  <cols>
    <col min="1" max="87" width="2" style="9" customWidth="1"/>
    <col min="88" max="16384" width="10.6640625" style="10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1"/>
      <c r="B10" s="11"/>
      <c r="C10" s="11"/>
      <c r="D10" s="11"/>
      <c r="E10" s="11"/>
      <c r="F10" s="11"/>
      <c r="G10" s="12"/>
      <c r="H10" s="78" t="s">
        <v>40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80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/>
    <row r="12" spans="1:87" ht="20.100000000000001" customHeight="1" thickBot="1">
      <c r="A12" s="11"/>
      <c r="B12" s="11"/>
      <c r="C12" s="11"/>
      <c r="D12" s="11"/>
      <c r="E12" s="11"/>
      <c r="F12" s="11"/>
      <c r="G12" s="13"/>
      <c r="H12" s="56" t="s">
        <v>41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8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5" thickBot="1"/>
    <row r="14" spans="1:87" ht="39.950000000000003" customHeight="1" thickBot="1">
      <c r="E14" s="81" t="s">
        <v>42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3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56" t="s">
        <v>43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8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0" customHeight="1">
      <c r="K18" s="84" t="s">
        <v>55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6"/>
    </row>
    <row r="19" spans="1:83" ht="15" customHeight="1" thickBot="1">
      <c r="K19" s="87" t="s">
        <v>44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9">
        <v>2014</v>
      </c>
      <c r="AN19" s="89"/>
      <c r="AO19" s="89"/>
      <c r="AP19" s="15" t="s">
        <v>45</v>
      </c>
      <c r="AQ19" s="90">
        <f>Year+1</f>
        <v>2015</v>
      </c>
      <c r="AR19" s="90"/>
      <c r="AS19" s="90"/>
      <c r="AT19" s="91" t="s">
        <v>46</v>
      </c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2"/>
    </row>
    <row r="20" spans="1:83" ht="15" customHeight="1"/>
    <row r="21" spans="1:83" ht="13.5" thickBot="1">
      <c r="L21" s="16"/>
    </row>
    <row r="22" spans="1:83" ht="15.75" thickBot="1">
      <c r="A22" s="56" t="s">
        <v>47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56" t="s">
        <v>48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17"/>
      <c r="BK22" s="17"/>
      <c r="BP22" s="62" t="s">
        <v>56</v>
      </c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4"/>
      <c r="CC22" s="18"/>
      <c r="CD22" s="18"/>
      <c r="CE22" s="18"/>
    </row>
    <row r="23" spans="1:83" ht="27" customHeight="1">
      <c r="A23" s="65" t="s">
        <v>122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68" t="s">
        <v>54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70"/>
      <c r="BJ23" s="17"/>
      <c r="BK23" s="17"/>
      <c r="BM23" s="71" t="s">
        <v>130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3" ht="27" customHeight="1">
      <c r="A24" s="72" t="s">
        <v>123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</row>
    <row r="25" spans="1:83" ht="27" customHeight="1" thickBot="1">
      <c r="A25" s="72" t="s">
        <v>124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75" t="s">
        <v>68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7"/>
      <c r="BJ25" s="17"/>
      <c r="BK25" s="17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</row>
    <row r="26" spans="1:83" ht="12.95" customHeight="1" thickBot="1">
      <c r="A26" s="53" t="s">
        <v>125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56" t="s">
        <v>69</v>
      </c>
      <c r="BS26" s="57"/>
      <c r="BT26" s="57"/>
      <c r="BU26" s="57"/>
      <c r="BV26" s="57"/>
      <c r="BW26" s="57"/>
      <c r="BX26" s="57"/>
      <c r="BY26" s="57"/>
      <c r="BZ26" s="58"/>
      <c r="CA26" s="19"/>
      <c r="CB26" s="19"/>
      <c r="CC26" s="19"/>
      <c r="CD26" s="19"/>
      <c r="CE26" s="19"/>
    </row>
    <row r="27" spans="1:83" ht="12.9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5" customHeight="1">
      <c r="A29" s="59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 t="s">
        <v>136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</row>
    <row r="30" spans="1:83" ht="15.95" customHeight="1" thickBot="1">
      <c r="A30" s="41" t="s">
        <v>50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43"/>
      <c r="W30" s="43"/>
      <c r="X30" s="44" t="s">
        <v>137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5"/>
    </row>
    <row r="31" spans="1:83" ht="15.95" customHeight="1" thickBot="1">
      <c r="A31" s="46" t="s">
        <v>51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9" t="s">
        <v>52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1"/>
    </row>
    <row r="32" spans="1:8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2" t="s">
        <v>53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</row>
    <row r="33" spans="1:8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</row>
    <row r="35" spans="1:8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</row>
    <row r="36" spans="1:8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</row>
    <row r="37" spans="1:83" ht="13.5" thickBot="1">
      <c r="A37" s="40">
        <v>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>
        <v>2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>
        <v>3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>
        <v>4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</row>
    <row r="38" spans="1:83" ht="13.5" thickBot="1">
      <c r="A38" s="34">
        <v>609543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>
        <v>2121021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AQ19:AS19"/>
    <mergeCell ref="AT19:BU19"/>
    <mergeCell ref="A24:AT24"/>
    <mergeCell ref="A25:AT25"/>
    <mergeCell ref="AU25:BI25"/>
    <mergeCell ref="H10:BX10"/>
    <mergeCell ref="H12:BX12"/>
    <mergeCell ref="E14:CA14"/>
    <mergeCell ref="K16:BU16"/>
    <mergeCell ref="K18:BU18"/>
    <mergeCell ref="K19:AL19"/>
    <mergeCell ref="AM19:AO19"/>
    <mergeCell ref="A26:AT26"/>
    <mergeCell ref="BR26:BZ26"/>
    <mergeCell ref="A29:W29"/>
    <mergeCell ref="X29:CE29"/>
    <mergeCell ref="A22:AT22"/>
    <mergeCell ref="AU22:BI22"/>
    <mergeCell ref="BP22:CB22"/>
    <mergeCell ref="A23:AT23"/>
    <mergeCell ref="AU23:BI23"/>
    <mergeCell ref="BM23:CE25"/>
    <mergeCell ref="A30:W30"/>
    <mergeCell ref="X30:CE30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BK37:CE37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Z101"/>
  <sheetViews>
    <sheetView showGridLines="0" topLeftCell="A26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6</v>
      </c>
      <c r="Q21" s="7">
        <v>1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13</v>
      </c>
      <c r="Q22" s="7">
        <v>2</v>
      </c>
      <c r="R22" s="7">
        <v>11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39617</v>
      </c>
      <c r="Q23" s="7">
        <v>2739</v>
      </c>
      <c r="R23" s="7">
        <v>36878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273</v>
      </c>
      <c r="Q24" s="7">
        <v>9</v>
      </c>
      <c r="R24" s="7">
        <v>264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13576</v>
      </c>
      <c r="Q25" s="7">
        <v>450</v>
      </c>
      <c r="R25" s="7">
        <v>13126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2</v>
      </c>
      <c r="Q26" s="7">
        <v>1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7</v>
      </c>
      <c r="Q27" s="7">
        <v>0</v>
      </c>
      <c r="R27" s="7">
        <v>7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118</v>
      </c>
      <c r="Q28" s="7">
        <v>0</v>
      </c>
      <c r="R28" s="7">
        <v>118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5</v>
      </c>
      <c r="Q31" s="7">
        <v>1</v>
      </c>
      <c r="R31" s="7">
        <v>4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6</v>
      </c>
      <c r="Q33" s="7">
        <v>1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4</v>
      </c>
      <c r="Q34" s="7">
        <v>1</v>
      </c>
      <c r="R34" s="7">
        <v>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6</v>
      </c>
      <c r="Q39" s="7">
        <v>1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565</v>
      </c>
      <c r="Q41" s="7">
        <v>50</v>
      </c>
      <c r="R41" s="7">
        <v>515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1482</v>
      </c>
      <c r="Q43" s="7">
        <v>82</v>
      </c>
      <c r="R43" s="7">
        <v>1400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228</v>
      </c>
      <c r="Q44" s="7">
        <v>82</v>
      </c>
      <c r="R44" s="7">
        <v>146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6</v>
      </c>
      <c r="Q45" s="7">
        <v>1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44639</v>
      </c>
      <c r="Q46" s="7">
        <v>1330</v>
      </c>
      <c r="R46" s="7">
        <v>43309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17564</v>
      </c>
      <c r="Q47" s="7">
        <v>980</v>
      </c>
      <c r="R47" s="7">
        <v>16584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5</v>
      </c>
      <c r="Q48" s="7">
        <v>1</v>
      </c>
      <c r="R48" s="7">
        <v>4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11</v>
      </c>
      <c r="Q49" s="7">
        <v>2</v>
      </c>
      <c r="R49" s="7">
        <v>9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1473</v>
      </c>
      <c r="Q50" s="7">
        <v>82</v>
      </c>
      <c r="R50" s="7">
        <v>1391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6</v>
      </c>
      <c r="Q54" s="7">
        <v>1</v>
      </c>
      <c r="R54" s="7">
        <v>5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1906</v>
      </c>
      <c r="Q55" s="7">
        <v>82</v>
      </c>
      <c r="R55" s="7">
        <v>1824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6</v>
      </c>
      <c r="Q56" s="7">
        <v>1</v>
      </c>
      <c r="R56" s="7">
        <v>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6</v>
      </c>
      <c r="Q57" s="7">
        <v>1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6</v>
      </c>
      <c r="Q58" s="7">
        <v>1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1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1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13</v>
      </c>
      <c r="Q63" s="7">
        <v>0</v>
      </c>
      <c r="R63" s="7">
        <v>13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5</v>
      </c>
      <c r="Q66" s="7">
        <v>0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9</v>
      </c>
      <c r="Q67" s="7">
        <v>0</v>
      </c>
      <c r="R67" s="7">
        <v>9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93</v>
      </c>
      <c r="Q68" s="7">
        <v>0</v>
      </c>
      <c r="R68" s="7">
        <v>93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233</v>
      </c>
      <c r="Q69" s="7">
        <v>10</v>
      </c>
      <c r="R69" s="7">
        <v>223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17</v>
      </c>
      <c r="Q70" s="7">
        <v>0</v>
      </c>
      <c r="R70" s="7">
        <v>17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199</v>
      </c>
      <c r="Q71" s="7">
        <v>5</v>
      </c>
      <c r="R71" s="7">
        <v>194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6</v>
      </c>
      <c r="Q72" s="7">
        <v>1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175</v>
      </c>
      <c r="Q73" s="7">
        <v>5</v>
      </c>
      <c r="R73" s="7">
        <v>170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163</v>
      </c>
      <c r="Q74" s="7">
        <v>5</v>
      </c>
      <c r="R74" s="7">
        <v>158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31</v>
      </c>
      <c r="Q75" s="7">
        <v>1</v>
      </c>
      <c r="R75" s="7">
        <v>30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31</v>
      </c>
      <c r="Q76" s="7">
        <v>1</v>
      </c>
      <c r="R76" s="7">
        <v>30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6</v>
      </c>
      <c r="Q77" s="7">
        <v>1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2</v>
      </c>
      <c r="Q78" s="7">
        <v>0</v>
      </c>
      <c r="R78" s="7">
        <v>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6</v>
      </c>
      <c r="Q79" s="7">
        <v>1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2</v>
      </c>
      <c r="Q82" s="7">
        <v>0</v>
      </c>
      <c r="R82" s="7">
        <v>2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4</v>
      </c>
      <c r="Q83" s="7">
        <v>1</v>
      </c>
      <c r="R83" s="7">
        <v>3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179</v>
      </c>
      <c r="Q85" s="7">
        <v>5</v>
      </c>
      <c r="R85" s="7">
        <v>174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162</v>
      </c>
      <c r="Q86" s="7">
        <v>5</v>
      </c>
      <c r="R86" s="7">
        <v>157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6</v>
      </c>
      <c r="Q87" s="7">
        <v>1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6</v>
      </c>
      <c r="Q88" s="7">
        <v>1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5</v>
      </c>
      <c r="Q89" s="7">
        <v>1</v>
      </c>
      <c r="R89" s="7">
        <v>4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3</v>
      </c>
      <c r="Q90" s="7">
        <v>0</v>
      </c>
      <c r="R90" s="7">
        <v>3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3</v>
      </c>
      <c r="Q91" s="7">
        <v>0</v>
      </c>
      <c r="R91" s="7">
        <v>3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5</v>
      </c>
      <c r="Q92" s="7">
        <v>0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5</v>
      </c>
      <c r="Q93" s="7">
        <v>0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5</v>
      </c>
      <c r="Q94" s="7">
        <v>1</v>
      </c>
      <c r="R94" s="7">
        <v>4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100</v>
      </c>
      <c r="Q95" s="7">
        <v>25</v>
      </c>
      <c r="R95" s="7">
        <v>75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5</v>
      </c>
      <c r="Q96" s="7">
        <v>1</v>
      </c>
      <c r="R96" s="7">
        <v>4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10</v>
      </c>
      <c r="Q97" s="7">
        <v>1</v>
      </c>
      <c r="R97" s="7">
        <v>9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6</v>
      </c>
      <c r="Q99" s="7">
        <v>1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2</v>
      </c>
      <c r="Q100" s="7">
        <v>0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6</v>
      </c>
      <c r="Q101" s="7">
        <v>1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101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20.100000000000001" customHeight="1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11</v>
      </c>
      <c r="Q21" s="7">
        <v>0</v>
      </c>
      <c r="R21" s="7">
        <v>11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75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14</v>
      </c>
      <c r="Q22" s="7">
        <v>0</v>
      </c>
      <c r="R22" s="7">
        <v>14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75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27410</v>
      </c>
      <c r="Q23" s="7">
        <v>0</v>
      </c>
      <c r="R23" s="7">
        <v>27410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5.5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190</v>
      </c>
      <c r="Q24" s="7">
        <v>0</v>
      </c>
      <c r="R24" s="7">
        <v>190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11371</v>
      </c>
      <c r="Q25" s="7">
        <v>0</v>
      </c>
      <c r="R25" s="7">
        <v>11371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3</v>
      </c>
      <c r="Q26" s="7">
        <v>0</v>
      </c>
      <c r="R26" s="7">
        <v>3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11</v>
      </c>
      <c r="Q27" s="7">
        <v>0</v>
      </c>
      <c r="R27" s="7">
        <v>11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161</v>
      </c>
      <c r="Q28" s="7">
        <v>0</v>
      </c>
      <c r="R28" s="7">
        <v>161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75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5.5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8</v>
      </c>
      <c r="Q31" s="7">
        <v>0</v>
      </c>
      <c r="R31" s="7">
        <v>8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10</v>
      </c>
      <c r="Q33" s="7">
        <v>0</v>
      </c>
      <c r="R33" s="7">
        <v>10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75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3</v>
      </c>
      <c r="Q34" s="7">
        <v>0</v>
      </c>
      <c r="R34" s="7">
        <v>3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1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20000</v>
      </c>
      <c r="Q36" s="7">
        <v>0</v>
      </c>
      <c r="R36" s="7">
        <v>20000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75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2</v>
      </c>
      <c r="Q37" s="7">
        <v>0</v>
      </c>
      <c r="R37" s="7">
        <v>2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75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25000</v>
      </c>
      <c r="Q38" s="7">
        <v>0</v>
      </c>
      <c r="R38" s="7">
        <v>25000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25.5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11</v>
      </c>
      <c r="Q39" s="7">
        <v>0</v>
      </c>
      <c r="R39" s="7">
        <v>11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2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25.5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552</v>
      </c>
      <c r="Q41" s="7">
        <v>0</v>
      </c>
      <c r="R41" s="7">
        <v>552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110</v>
      </c>
      <c r="Q42" s="7">
        <v>0</v>
      </c>
      <c r="R42" s="7">
        <v>110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5.5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980</v>
      </c>
      <c r="Q43" s="7">
        <v>0</v>
      </c>
      <c r="R43" s="7">
        <v>980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218</v>
      </c>
      <c r="Q44" s="7">
        <v>0</v>
      </c>
      <c r="R44" s="7">
        <v>218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11</v>
      </c>
      <c r="Q45" s="7">
        <v>0</v>
      </c>
      <c r="R45" s="7">
        <v>11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5.5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42943</v>
      </c>
      <c r="Q46" s="7">
        <v>0</v>
      </c>
      <c r="R46" s="7">
        <v>42943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75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8844</v>
      </c>
      <c r="Q47" s="7">
        <v>0</v>
      </c>
      <c r="R47" s="7">
        <v>8844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8.25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3</v>
      </c>
      <c r="Q48" s="7">
        <v>0</v>
      </c>
      <c r="R48" s="7">
        <v>3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75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4</v>
      </c>
      <c r="Q49" s="7">
        <v>0</v>
      </c>
      <c r="R49" s="7">
        <v>4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75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437</v>
      </c>
      <c r="Q50" s="7">
        <v>0</v>
      </c>
      <c r="R50" s="7">
        <v>437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75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75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75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75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11</v>
      </c>
      <c r="Q54" s="7">
        <v>0</v>
      </c>
      <c r="R54" s="7">
        <v>11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75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1228</v>
      </c>
      <c r="Q55" s="7">
        <v>0</v>
      </c>
      <c r="R55" s="7">
        <v>1228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5.5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11</v>
      </c>
      <c r="Q56" s="7">
        <v>0</v>
      </c>
      <c r="R56" s="7">
        <v>11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75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11</v>
      </c>
      <c r="Q57" s="7">
        <v>0</v>
      </c>
      <c r="R57" s="7">
        <v>11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75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11</v>
      </c>
      <c r="Q58" s="7">
        <v>0</v>
      </c>
      <c r="R58" s="7">
        <v>11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5.5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2</v>
      </c>
      <c r="Q59" s="7">
        <v>0</v>
      </c>
      <c r="R59" s="7">
        <v>2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75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2</v>
      </c>
      <c r="Q60" s="7">
        <v>0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38.25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9</v>
      </c>
      <c r="Q61" s="7">
        <v>0</v>
      </c>
      <c r="R61" s="7">
        <v>9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5.5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9</v>
      </c>
      <c r="Q62" s="7">
        <v>0</v>
      </c>
      <c r="R62" s="7">
        <v>9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75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141</v>
      </c>
      <c r="Q63" s="7">
        <v>0</v>
      </c>
      <c r="R63" s="7">
        <v>141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38.25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1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5.5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1</v>
      </c>
      <c r="Q65" s="7">
        <v>0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5.5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11</v>
      </c>
      <c r="Q66" s="7">
        <v>0</v>
      </c>
      <c r="R66" s="7">
        <v>11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5.5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11</v>
      </c>
      <c r="Q67" s="7">
        <v>0</v>
      </c>
      <c r="R67" s="7">
        <v>11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75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103</v>
      </c>
      <c r="Q68" s="7">
        <v>0</v>
      </c>
      <c r="R68" s="7">
        <v>103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75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243</v>
      </c>
      <c r="Q69" s="7">
        <v>0</v>
      </c>
      <c r="R69" s="7">
        <v>243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5.5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51</v>
      </c>
      <c r="Q70" s="7">
        <v>0</v>
      </c>
      <c r="R70" s="7">
        <v>51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75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206</v>
      </c>
      <c r="Q71" s="7">
        <v>0</v>
      </c>
      <c r="R71" s="7">
        <v>206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5.5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10</v>
      </c>
      <c r="Q72" s="7">
        <v>0</v>
      </c>
      <c r="R72" s="7">
        <v>10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5.5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209</v>
      </c>
      <c r="Q73" s="7">
        <v>0</v>
      </c>
      <c r="R73" s="7">
        <v>209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5.5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183</v>
      </c>
      <c r="Q74" s="7">
        <v>0</v>
      </c>
      <c r="R74" s="7">
        <v>183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5.5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5</v>
      </c>
      <c r="Q75" s="7">
        <v>0</v>
      </c>
      <c r="R75" s="7">
        <v>5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5.5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3</v>
      </c>
      <c r="Q76" s="7">
        <v>0</v>
      </c>
      <c r="R76" s="7">
        <v>3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25.5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11</v>
      </c>
      <c r="Q77" s="7">
        <v>0</v>
      </c>
      <c r="R77" s="7">
        <v>11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8.25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5</v>
      </c>
      <c r="Q78" s="7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75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10</v>
      </c>
      <c r="Q79" s="7">
        <v>0</v>
      </c>
      <c r="R79" s="7">
        <v>10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75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8.25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4</v>
      </c>
      <c r="Q81" s="7">
        <v>0</v>
      </c>
      <c r="R81" s="7">
        <v>4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75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4</v>
      </c>
      <c r="Q82" s="7">
        <v>0</v>
      </c>
      <c r="R82" s="7">
        <v>4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3</v>
      </c>
      <c r="Q83" s="7">
        <v>0</v>
      </c>
      <c r="R83" s="7">
        <v>3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75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5.5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229</v>
      </c>
      <c r="Q85" s="7">
        <v>0</v>
      </c>
      <c r="R85" s="7">
        <v>229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5.5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204</v>
      </c>
      <c r="Q86" s="7">
        <v>0</v>
      </c>
      <c r="R86" s="7">
        <v>204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25.5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11</v>
      </c>
      <c r="Q87" s="7">
        <v>0</v>
      </c>
      <c r="R87" s="7">
        <v>11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5.5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11</v>
      </c>
      <c r="Q88" s="7">
        <v>0</v>
      </c>
      <c r="R88" s="7">
        <v>11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5.5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9</v>
      </c>
      <c r="Q89" s="7">
        <v>0</v>
      </c>
      <c r="R89" s="7">
        <v>9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25.5">
      <c r="A90" s="5" t="s">
        <v>27</v>
      </c>
      <c r="O90" s="3">
        <v>70</v>
      </c>
      <c r="P90" s="7">
        <v>9</v>
      </c>
      <c r="Q90" s="7">
        <v>0</v>
      </c>
      <c r="R90" s="7">
        <v>9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38.25">
      <c r="A91" s="5" t="s">
        <v>110</v>
      </c>
      <c r="O91" s="3">
        <v>71</v>
      </c>
      <c r="P91" s="7">
        <v>2</v>
      </c>
      <c r="Q91" s="7">
        <v>0</v>
      </c>
      <c r="R91" s="7">
        <v>2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25.5">
      <c r="A92" s="5" t="s">
        <v>28</v>
      </c>
      <c r="O92" s="3">
        <v>72</v>
      </c>
      <c r="P92" s="7">
        <v>11</v>
      </c>
      <c r="Q92" s="7">
        <v>0</v>
      </c>
      <c r="R92" s="7">
        <v>11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>
      <c r="A93" s="5" t="s">
        <v>29</v>
      </c>
      <c r="O93" s="3">
        <v>73</v>
      </c>
      <c r="P93" s="7">
        <v>9</v>
      </c>
      <c r="Q93" s="7">
        <v>0</v>
      </c>
      <c r="R93" s="7">
        <v>9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25.5">
      <c r="A94" s="5" t="s">
        <v>30</v>
      </c>
      <c r="O94" s="3">
        <v>74</v>
      </c>
      <c r="P94" s="7">
        <v>3</v>
      </c>
      <c r="Q94" s="7">
        <v>0</v>
      </c>
      <c r="R94" s="7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75">
      <c r="A95" s="5" t="s">
        <v>111</v>
      </c>
      <c r="O95" s="3">
        <v>75</v>
      </c>
      <c r="P95" s="7">
        <v>84</v>
      </c>
      <c r="Q95" s="7">
        <v>0</v>
      </c>
      <c r="R95" s="7">
        <v>84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75">
      <c r="A96" s="5" t="s">
        <v>31</v>
      </c>
      <c r="O96" s="3">
        <v>76</v>
      </c>
      <c r="P96" s="7">
        <v>11</v>
      </c>
      <c r="Q96" s="7">
        <v>0</v>
      </c>
      <c r="R96" s="7">
        <v>11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75">
      <c r="A97" s="5" t="s">
        <v>112</v>
      </c>
      <c r="O97" s="3">
        <v>77</v>
      </c>
      <c r="P97" s="7">
        <v>17</v>
      </c>
      <c r="Q97" s="7">
        <v>0</v>
      </c>
      <c r="R97" s="7">
        <v>17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25.5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25.5">
      <c r="A99" s="5" t="s">
        <v>33</v>
      </c>
      <c r="O99" s="3">
        <v>79</v>
      </c>
      <c r="P99" s="7">
        <v>9</v>
      </c>
      <c r="Q99" s="7">
        <v>0</v>
      </c>
      <c r="R99" s="7">
        <v>9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5.5">
      <c r="A100" s="5" t="s">
        <v>113</v>
      </c>
      <c r="O100" s="3">
        <v>80</v>
      </c>
      <c r="P100" s="7">
        <v>1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>
      <c r="A101" s="5" t="s">
        <v>128</v>
      </c>
      <c r="O101" s="3">
        <v>81</v>
      </c>
      <c r="P101" s="7">
        <v>11</v>
      </c>
      <c r="Q101" s="7">
        <v>0</v>
      </c>
      <c r="R101" s="7">
        <v>11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45"/>
  <sheetViews>
    <sheetView showGridLines="0" topLeftCell="A1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Z45"/>
  <sheetViews>
    <sheetView showGridLines="0" topLeftCell="A47" workbookViewId="0">
      <selection activeCell="P21" sqref="P21"/>
    </sheetView>
  </sheetViews>
  <sheetFormatPr defaultRowHeight="12.75"/>
  <cols>
    <col min="1" max="1" width="53.1640625" style="1" customWidth="1"/>
    <col min="2" max="14" width="5.33203125" style="1" hidden="1" customWidth="1"/>
    <col min="15" max="15" width="7.5" style="1" bestFit="1" customWidth="1"/>
    <col min="16" max="22" width="12.83203125" style="1" customWidth="1"/>
    <col min="23" max="23" width="13.1640625" style="1" customWidth="1"/>
    <col min="24" max="26" width="12.83203125" style="1" customWidth="1"/>
    <col min="2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6" ht="39.950000000000003" customHeight="1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04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75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25.5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5.5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75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75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75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75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5.5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8.25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8.25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75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75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5.5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75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75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5.5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5.5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25.5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75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5.5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5.5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29"/>
  <sheetViews>
    <sheetView showGridLines="0" tabSelected="1" topLeftCell="A17" workbookViewId="0">
      <selection activeCell="S28" sqref="S28:U28"/>
    </sheetView>
  </sheetViews>
  <sheetFormatPr defaultRowHeight="12.75"/>
  <cols>
    <col min="1" max="1" width="73.83203125" bestFit="1" customWidth="1"/>
    <col min="2" max="14" width="3.33203125" hidden="1" customWidth="1"/>
    <col min="15" max="15" width="7.5" bestFit="1" customWidth="1"/>
    <col min="16" max="16" width="15.83203125" customWidth="1"/>
    <col min="17" max="17" width="11.83203125" customWidth="1"/>
    <col min="18" max="18" width="2.83203125" customWidth="1"/>
    <col min="19" max="21" width="11.83203125" customWidth="1"/>
    <col min="22" max="22" width="2.83203125" customWidth="1"/>
    <col min="23" max="23" width="12.83203125" customWidth="1"/>
  </cols>
  <sheetData>
    <row r="1" spans="1:16" ht="12.75" hidden="1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2.75" hidden="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2.75" hidden="1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2.75" hidden="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2.75" hidden="1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2.75" hidden="1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2.75" hidden="1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12.75" hidden="1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12.75" hidden="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ht="12.75" hidden="1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ht="12.75" hidden="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ht="12.75" hidden="1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12.75" hidden="1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12.75" hidden="1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ht="12.75" hidden="1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2.75" hidden="1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23" ht="20.100000000000001" customHeight="1">
      <c r="A17" s="99" t="s">
        <v>60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2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23" ht="25.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6.25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5.5">
      <c r="A24" s="28" t="s">
        <v>66</v>
      </c>
    </row>
    <row r="25" spans="1:23" s="1" customFormat="1" ht="15.75">
      <c r="A25" s="29" t="s">
        <v>67</v>
      </c>
      <c r="O25" s="97" t="s">
        <v>138</v>
      </c>
      <c r="P25" s="97"/>
      <c r="Q25" s="97"/>
      <c r="S25" s="97" t="s">
        <v>139</v>
      </c>
      <c r="T25" s="97"/>
      <c r="U25" s="97"/>
      <c r="W25" s="8"/>
    </row>
    <row r="26" spans="1:23" s="1" customFormat="1">
      <c r="O26" s="96" t="s">
        <v>61</v>
      </c>
      <c r="P26" s="96"/>
      <c r="Q26" s="96"/>
      <c r="S26" s="96" t="s">
        <v>62</v>
      </c>
      <c r="T26" s="96"/>
      <c r="U26" s="96"/>
      <c r="W26" s="25" t="s">
        <v>63</v>
      </c>
    </row>
    <row r="27" spans="1:23" s="1" customFormat="1"/>
    <row r="28" spans="1:23" s="1" customFormat="1" ht="15.75">
      <c r="O28" s="97">
        <v>89286921701</v>
      </c>
      <c r="P28" s="97"/>
      <c r="Q28" s="97"/>
      <c r="S28" s="98">
        <v>41899</v>
      </c>
      <c r="T28" s="98"/>
      <c r="U28" s="98"/>
    </row>
    <row r="29" spans="1:23" s="1" customFormat="1">
      <c r="O29" s="96" t="s">
        <v>64</v>
      </c>
      <c r="P29" s="96"/>
      <c r="Q29" s="96"/>
      <c r="S29" s="96" t="s">
        <v>65</v>
      </c>
      <c r="T29" s="96"/>
      <c r="U29" s="96"/>
    </row>
  </sheetData>
  <sheetProtection password="A428" sheet="1" objects="1" scenarios="1" selectLockedCells="1"/>
  <mergeCells count="26">
    <mergeCell ref="A1:P1"/>
    <mergeCell ref="A2:P2"/>
    <mergeCell ref="A3:P3"/>
    <mergeCell ref="A4:P4"/>
    <mergeCell ref="A9:P9"/>
    <mergeCell ref="A10:P10"/>
    <mergeCell ref="A11:P11"/>
    <mergeCell ref="A12:P12"/>
    <mergeCell ref="A5:P5"/>
    <mergeCell ref="A6:P6"/>
    <mergeCell ref="A7:P7"/>
    <mergeCell ref="A8:P8"/>
    <mergeCell ref="A17:P17"/>
    <mergeCell ref="A18:P18"/>
    <mergeCell ref="O25:Q25"/>
    <mergeCell ref="S25:U25"/>
    <mergeCell ref="A13:P13"/>
    <mergeCell ref="A14:P14"/>
    <mergeCell ref="A15:P15"/>
    <mergeCell ref="A16:P16"/>
    <mergeCell ref="O29:Q29"/>
    <mergeCell ref="S29:U29"/>
    <mergeCell ref="O26:Q26"/>
    <mergeCell ref="S26:U26"/>
    <mergeCell ref="O28:Q28"/>
    <mergeCell ref="S28:U28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>
      <selection activeCell="F8" sqref="F8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cp:lastPrinted>2013-08-06T12:14:10Z</cp:lastPrinted>
  <dcterms:created xsi:type="dcterms:W3CDTF">2009-08-12T13:08:17Z</dcterms:created>
  <dcterms:modified xsi:type="dcterms:W3CDTF">2014-10-20T10:13:14Z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